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dasheva\Desktop\"/>
    </mc:Choice>
  </mc:AlternateContent>
  <xr:revisionPtr revIDLastSave="0" documentId="10_ncr:8100000_{82C05631-86CD-45B7-B938-D8CB8EC88F3E}" xr6:coauthVersionLast="33" xr6:coauthVersionMax="33" xr10:uidLastSave="{00000000-0000-0000-0000-000000000000}"/>
  <bookViews>
    <workbookView xWindow="0" yWindow="600" windowWidth="19440" windowHeight="12420" xr2:uid="{00000000-000D-0000-FFFF-FFFF00000000}"/>
  </bookViews>
  <sheets>
    <sheet name="Foglio1" sheetId="1" r:id="rId1"/>
    <sheet name="Foglio2" sheetId="2" r:id="rId2"/>
    <sheet name="Foglio3" sheetId="3" r:id="rId3"/>
  </sheets>
  <calcPr calcId="162913" concurrentCalc="0"/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<sst xmlns="http://schemas.openxmlformats.org/spreadsheetml/2006/main" count="12" uniqueCount="12">
  <si>
    <t>31.12.2015</t>
  </si>
  <si>
    <t>(BGN tys.)</t>
  </si>
  <si>
    <t>Średnioterminowe i długoterminowe zadłużenie finansowe</t>
  </si>
  <si>
    <t>Krótkoterminowe zadłużenie finansowe</t>
  </si>
  <si>
    <t>Środki pieniężne i ich ekwiwalenty</t>
  </si>
  <si>
    <t>Zadłużenie finansowe netto</t>
  </si>
  <si>
    <t>Kapitał należący do udziałowców Sopharma AD</t>
  </si>
  <si>
    <t>Udział niekontrolujący</t>
  </si>
  <si>
    <t>Całkowity kapitał własny</t>
  </si>
  <si>
    <t>Dług finansowy netto / całkowity kapitał własny</t>
  </si>
  <si>
    <t>Zadłużenie finansowe netto / EBITDA</t>
  </si>
  <si>
    <t>Struktura finansowa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</si>
</sst>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4" fontId="4" fillId="0" borderId="4" xfId="0" applyNumberFormat="1" applyFont="1" applyBorder="1" applyAlignment="1">
      <alignment vertical="center"/>
    </xf>
    <xf numFmtId="3" fontId="0" fillId="0" borderId="0" xfId="0" applyNumberFormat="1"/>
    <xf numFmtId="2" fontId="2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A16" sqref="A16"/>
    </sheetView>
  </sheetViews>
  <sheetFormatPr defaultRowHeight="15" x14ac:dyDescent="0.25"/>
  <cols>
    <col min="1" max="1" width="75.42578125" customWidth="1"/>
    <col min="2" max="2" width="14.5703125" customWidth="1"/>
    <col min="3" max="3" width="17.42578125" customWidth="1"/>
    <col min="4" max="4" width="12.42578125" customWidth="1"/>
  </cols>
  <sheetData>
    <row r="1" spans="1:4" s="3" customFormat="1" ht="15" customHeight="1" thickBot="1" x14ac:dyDescent="0.3">
      <c r="A1" s="9" t="s">
        <v>11</v>
      </c>
      <c r="B1" s="10"/>
      <c r="C1" s="10"/>
      <c r="D1" s="10"/>
    </row>
    <row r="2" spans="1:4" ht="15.75" thickBot="1" x14ac:dyDescent="0.3">
      <c r="A2" s="1" t="s">
        <v>1</v>
      </c>
      <c r="B2" s="6">
        <v>43100</v>
      </c>
      <c r="C2" s="6">
        <v>42735</v>
      </c>
      <c r="D2" s="2" t="s">
        <v>0</v>
      </c>
    </row>
    <row r="3" spans="1:4" ht="15.75" thickBot="1" x14ac:dyDescent="0.3">
      <c r="A3" s="1" t="s">
        <v>2</v>
      </c>
      <c r="B3" s="4">
        <v>52476</v>
      </c>
      <c r="C3" s="4">
        <v>28506</v>
      </c>
      <c r="D3" s="4">
        <v>40833</v>
      </c>
    </row>
    <row r="4" spans="1:4" ht="15.75" thickBot="1" x14ac:dyDescent="0.3">
      <c r="A4" s="1" t="s">
        <v>3</v>
      </c>
      <c r="B4" s="4">
        <v>229317</v>
      </c>
      <c r="C4" s="4">
        <v>201457</v>
      </c>
      <c r="D4" s="4">
        <v>206637</v>
      </c>
    </row>
    <row r="5" spans="1:4" ht="15.75" thickBot="1" x14ac:dyDescent="0.3">
      <c r="A5" s="1" t="s">
        <v>4</v>
      </c>
      <c r="B5" s="4">
        <v>22614</v>
      </c>
      <c r="C5" s="4">
        <v>22339</v>
      </c>
      <c r="D5" s="4">
        <v>23114</v>
      </c>
    </row>
    <row r="6" spans="1:4" ht="15.75" thickBot="1" x14ac:dyDescent="0.3">
      <c r="A6" s="1" t="s">
        <v>5</v>
      </c>
      <c r="B6" s="4">
        <v>259179</v>
      </c>
      <c r="C6" s="4">
        <v>207624</v>
      </c>
      <c r="D6" s="4">
        <v>224356</v>
      </c>
    </row>
    <row r="7" spans="1:4" ht="15.75" thickBot="1" x14ac:dyDescent="0.3">
      <c r="A7" s="1" t="s">
        <v>6</v>
      </c>
      <c r="B7" s="4">
        <v>469883</v>
      </c>
      <c r="C7" s="4">
        <v>457490</v>
      </c>
      <c r="D7" s="4">
        <v>405891</v>
      </c>
    </row>
    <row r="8" spans="1:4" ht="15.75" thickBot="1" x14ac:dyDescent="0.3">
      <c r="A8" s="1" t="s">
        <v>7</v>
      </c>
      <c r="B8" s="4">
        <v>33227</v>
      </c>
      <c r="C8" s="4">
        <v>33733</v>
      </c>
      <c r="D8" s="4">
        <v>51749</v>
      </c>
    </row>
    <row r="9" spans="1:4" ht="15.75" thickBot="1" x14ac:dyDescent="0.3">
      <c r="A9" s="1" t="s">
        <v>8</v>
      </c>
      <c r="B9" s="4">
        <v>503110</v>
      </c>
      <c r="C9" s="4">
        <v>491223</v>
      </c>
      <c r="D9" s="4">
        <v>457640</v>
      </c>
    </row>
    <row r="10" spans="1:4" ht="15.75" thickBot="1" x14ac:dyDescent="0.3">
      <c r="A10" s="1" t="s">
        <v>9</v>
      </c>
      <c r="B10" s="5">
        <v>0.52</v>
      </c>
      <c r="C10" s="5">
        <v>0.42266750538960918</v>
      </c>
      <c r="D10" s="8">
        <f>D6/D9</f>
        <v>0.4902456079014072</v>
      </c>
    </row>
    <row r="11" spans="1:4" ht="15.75" thickBot="1" x14ac:dyDescent="0.3">
      <c r="A11" s="1" t="s">
        <v>10</v>
      </c>
      <c r="B11" s="5">
        <v>3.01</v>
      </c>
      <c r="C11" s="5">
        <v>2.818833496252851</v>
      </c>
      <c r="D11" s="8">
        <f>D6/62766</f>
        <v>3.5744830003505084</v>
      </c>
    </row>
    <row r="15" spans="1:4" x14ac:dyDescent="0.25">
      <c r="D15" s="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pagani</dc:creator>
  <cp:lastModifiedBy>Lyubima Dasheva</cp:lastModifiedBy>
  <cp:lastPrinted>2018-06-22T07:38:45Z</cp:lastPrinted>
  <dcterms:created xsi:type="dcterms:W3CDTF">2016-06-10T10:30:54Z</dcterms:created>
  <dcterms:modified xsi:type="dcterms:W3CDTF">2018-06-22T08:16:16Z</dcterms:modified>
</cp:coreProperties>
</file>