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r\Desktop\"/>
    </mc:Choice>
  </mc:AlternateContent>
  <xr:revisionPtr revIDLastSave="0" documentId="13_ncr:1_{B2515E3D-CB78-4479-80E1-1D31D4AEDC5E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Foglio1" sheetId="1" r:id="rId1"/>
    <sheet name="Foglio2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F10" i="1"/>
</calcChain>
</file>

<file path=xl/sharedStrings.xml><?xml version="1.0" encoding="utf-8"?>
<sst xmlns="http://schemas.openxmlformats.org/spreadsheetml/2006/main" count="12" uniqueCount="12">
  <si>
    <t>Financial structure  </t>
  </si>
  <si>
    <t>31.12.2015</t>
  </si>
  <si>
    <t>Cash and cash equivalents</t>
  </si>
  <si>
    <t>(BGN thousands)</t>
  </si>
  <si>
    <t>Non-controlling interest</t>
  </si>
  <si>
    <t>Medium and long-term debt</t>
  </si>
  <si>
    <t>Short-term debt</t>
  </si>
  <si>
    <t>Net debt</t>
  </si>
  <si>
    <t>Equity attributable to equity holders of the parent</t>
  </si>
  <si>
    <t>Total equity</t>
  </si>
  <si>
    <t>Net debt/Total equity</t>
  </si>
  <si>
    <t>Net debt/EBITDA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</si>
</sst>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2" fillId="0" borderId="3" xfId="0" applyFont="1" applyBorder="1" applyAlignment="1">
      <alignment vertical="center"/>
    </xf>
    <xf numFmtId="14" fontId="3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sqref="A1:F1"/>
    </sheetView>
  </sheetViews>
  <sheetFormatPr defaultRowHeight="15" x14ac:dyDescent="0.25"/>
  <cols>
    <col min="1" max="1" width="54.28515625" style="1" bestFit="1" customWidth="1"/>
    <col min="2" max="2" width="17" style="1" customWidth="1"/>
    <col min="3" max="3" width="17.28515625" style="1" customWidth="1"/>
    <col min="4" max="4" width="18.140625" customWidth="1"/>
    <col min="5" max="5" width="13.85546875" customWidth="1"/>
    <col min="6" max="6" width="13.5703125" customWidth="1"/>
  </cols>
  <sheetData>
    <row r="1" spans="1:6" ht="15" customHeight="1" thickBot="1" x14ac:dyDescent="0.3">
      <c r="A1" s="8" t="s">
        <v>0</v>
      </c>
      <c r="B1" s="9"/>
      <c r="C1" s="9"/>
      <c r="D1" s="9"/>
      <c r="E1" s="9"/>
      <c r="F1" s="9"/>
    </row>
    <row r="2" spans="1:6" ht="15.75" thickBot="1" x14ac:dyDescent="0.3">
      <c r="A2" s="2" t="s">
        <v>3</v>
      </c>
      <c r="B2" s="3">
        <v>43830</v>
      </c>
      <c r="C2" s="3">
        <v>43465</v>
      </c>
      <c r="D2" s="3">
        <v>43100</v>
      </c>
      <c r="E2" s="3">
        <v>42735</v>
      </c>
      <c r="F2" s="4" t="s">
        <v>1</v>
      </c>
    </row>
    <row r="3" spans="1:6" ht="15.75" thickBot="1" x14ac:dyDescent="0.3">
      <c r="A3" s="2" t="s">
        <v>5</v>
      </c>
      <c r="B3" s="11">
        <v>82672</v>
      </c>
      <c r="C3" s="11">
        <v>43610</v>
      </c>
      <c r="D3" s="5">
        <v>52476</v>
      </c>
      <c r="E3" s="5">
        <v>28506</v>
      </c>
      <c r="F3" s="5">
        <v>40833</v>
      </c>
    </row>
    <row r="4" spans="1:6" ht="15.75" thickBot="1" x14ac:dyDescent="0.3">
      <c r="A4" s="2" t="s">
        <v>6</v>
      </c>
      <c r="B4" s="11">
        <v>268111</v>
      </c>
      <c r="C4" s="11">
        <v>282173</v>
      </c>
      <c r="D4" s="5">
        <v>229317</v>
      </c>
      <c r="E4" s="5">
        <v>201457</v>
      </c>
      <c r="F4" s="5">
        <v>206637</v>
      </c>
    </row>
    <row r="5" spans="1:6" ht="15.75" thickBot="1" x14ac:dyDescent="0.3">
      <c r="A5" s="2" t="s">
        <v>2</v>
      </c>
      <c r="B5" s="11">
        <v>27362</v>
      </c>
      <c r="C5" s="11">
        <v>25582</v>
      </c>
      <c r="D5" s="5">
        <v>22614</v>
      </c>
      <c r="E5" s="5">
        <v>22339</v>
      </c>
      <c r="F5" s="5">
        <v>23114</v>
      </c>
    </row>
    <row r="6" spans="1:6" ht="15.75" thickBot="1" x14ac:dyDescent="0.3">
      <c r="A6" s="2" t="s">
        <v>7</v>
      </c>
      <c r="B6" s="11">
        <v>386670</v>
      </c>
      <c r="C6" s="11">
        <v>300201</v>
      </c>
      <c r="D6" s="5">
        <v>259179</v>
      </c>
      <c r="E6" s="5">
        <v>207624</v>
      </c>
      <c r="F6" s="5">
        <v>224356</v>
      </c>
    </row>
    <row r="7" spans="1:6" ht="15.75" thickBot="1" x14ac:dyDescent="0.3">
      <c r="A7" s="2" t="s">
        <v>8</v>
      </c>
      <c r="B7" s="11">
        <v>556431</v>
      </c>
      <c r="C7" s="11">
        <v>475560</v>
      </c>
      <c r="D7" s="5">
        <v>469883</v>
      </c>
      <c r="E7" s="5">
        <v>457490</v>
      </c>
      <c r="F7" s="5">
        <v>405891</v>
      </c>
    </row>
    <row r="8" spans="1:6" ht="15.75" thickBot="1" x14ac:dyDescent="0.3">
      <c r="A8" s="2" t="s">
        <v>4</v>
      </c>
      <c r="B8" s="11">
        <v>19341</v>
      </c>
      <c r="C8" s="11">
        <v>32969</v>
      </c>
      <c r="D8" s="5">
        <v>33227</v>
      </c>
      <c r="E8" s="5">
        <v>33733</v>
      </c>
      <c r="F8" s="5">
        <v>51749</v>
      </c>
    </row>
    <row r="9" spans="1:6" ht="15.75" thickBot="1" x14ac:dyDescent="0.3">
      <c r="A9" s="2" t="s">
        <v>9</v>
      </c>
      <c r="B9" s="11">
        <v>575772</v>
      </c>
      <c r="C9" s="11">
        <v>508529</v>
      </c>
      <c r="D9" s="5">
        <v>503110</v>
      </c>
      <c r="E9" s="5">
        <v>491223</v>
      </c>
      <c r="F9" s="5">
        <v>457640</v>
      </c>
    </row>
    <row r="10" spans="1:6" ht="15.75" thickBot="1" x14ac:dyDescent="0.3">
      <c r="A10" s="2" t="s">
        <v>10</v>
      </c>
      <c r="B10" s="10">
        <v>0.67</v>
      </c>
      <c r="C10" s="10">
        <v>0.59</v>
      </c>
      <c r="D10" s="6">
        <v>0.52</v>
      </c>
      <c r="E10" s="6">
        <v>0.42266750538960918</v>
      </c>
      <c r="F10" s="7">
        <f>F6/F9</f>
        <v>0.4902456079014072</v>
      </c>
    </row>
    <row r="11" spans="1:6" ht="15.75" thickBot="1" x14ac:dyDescent="0.3">
      <c r="A11" s="2" t="s">
        <v>11</v>
      </c>
      <c r="B11" s="10">
        <v>3.68</v>
      </c>
      <c r="C11" s="10">
        <v>4.1500000000000004</v>
      </c>
      <c r="D11" s="6">
        <v>3.01</v>
      </c>
      <c r="E11" s="6">
        <v>2.818833496252851</v>
      </c>
      <c r="F11" s="7">
        <f>F6/62766</f>
        <v>3.5744830003505084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pagani</dc:creator>
  <cp:lastModifiedBy>Investor Relations</cp:lastModifiedBy>
  <dcterms:created xsi:type="dcterms:W3CDTF">2016-09-27T13:21:39Z</dcterms:created>
  <dcterms:modified xsi:type="dcterms:W3CDTF">2020-05-13T08:59:06Z</dcterms:modified>
</cp:coreProperties>
</file>